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 l="1"/>
  <c r="H31" i="1" l="1"/>
  <c r="H36" i="1"/>
  <c r="H57" i="1" l="1"/>
  <c r="H18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<sst xmlns="http://schemas.openxmlformats.org/spreadsheetml/2006/main" count="58" uniqueCount="33">
  <si>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</si>
  <si>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</si>
  <si>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</si>
  <si>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</si>
  <si>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</si>
  <si>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</si>
  <si>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</si>
  <si>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</si>
  <si>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</si>
  <si>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</si>
  <si>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</si>
  <si>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</si>
  <si>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</si>
  <si>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</si>
  <si>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</si>
  <si>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</si>
  <si>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</si>
  <si>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</si>
  <si>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</si>
  <si>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</si>
  <si>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</si>
  <si>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</si>
  <si>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</si>
  <si>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</si>
  <si>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</si>
  <si>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</si>
  <si>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</si>
  <si>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</si>
  <si>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</si>
  <si>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</si>
  <si>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25.07.2024.godine Dom zdravlja Požarevac nije izvršio plaćanje prema dobavljačima: </t>
  </si>
  <si>
    <t>Primljena i neutrošena participacija od 25.07.2024</t>
  </si>
  <si>
    <t>Dana: 25.07.2024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</si>
</sst>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45498</v>
      </c>
      <c r="H12" s="12">
        <v>2845604.24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45498</v>
      </c>
      <c r="H13" s="1">
        <f>H14+H29-H37-H50</f>
        <v>2683613.7800000007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45498</v>
      </c>
      <c r="H14" s="2">
        <f>SUM(H15:H28)</f>
        <v>2627417.1600000006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75762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96614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</f>
        <v>455166.71000000043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1910545.17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</f>
        <v>0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</f>
        <v>89329.280000000159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45498</v>
      </c>
      <c r="H29" s="2">
        <f>H30+H31+H32+H33+H35+H36+H34</f>
        <v>56261.119999999952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</f>
        <v>49492.419999999955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</f>
        <v>6768.6999999999971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45498</v>
      </c>
      <c r="H37" s="3">
        <f>SUM(H38:H49)</f>
        <v>64.5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58.5+6</f>
        <v>64.5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45498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45498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</f>
        <v>161990.46000000043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2845604.2400000012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2024-07-26T06:02:29Z</dcterms:modified>
  <cp:category/>
  <cp:contentStatus/>
</cp:coreProperties>
</file>